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<sst xmlns="http://schemas.openxmlformats.org/spreadsheetml/2006/main" count="61" uniqueCount="56">
  <si>
    <t>Organizace:</t>
  </si>
  <si>
    <t>Účtová osnova</t>
  </si>
  <si>
    <t>Spotřeba materiálu</t>
  </si>
  <si>
    <t>Spotřeba energie</t>
  </si>
  <si>
    <t>Opravy a udržování</t>
  </si>
  <si>
    <t>Cestovné</t>
  </si>
  <si>
    <t>Ostatní služby</t>
  </si>
  <si>
    <t>Mzdové náklady</t>
  </si>
  <si>
    <t>Zák.soc.pojištění</t>
  </si>
  <si>
    <t>Ostatní soc. pojištění</t>
  </si>
  <si>
    <t>Zák.soc.náklady</t>
  </si>
  <si>
    <t>Ost.soc.náklady</t>
  </si>
  <si>
    <t>Daně a poplatky</t>
  </si>
  <si>
    <t>Manka a škody</t>
  </si>
  <si>
    <t>Jiné ost. náklady</t>
  </si>
  <si>
    <t>Náklady na reprezentaci</t>
  </si>
  <si>
    <t>Prodaný materiál</t>
  </si>
  <si>
    <t>NÁKLADY CELKEM</t>
  </si>
  <si>
    <t>Tržby za vl. výrobky</t>
  </si>
  <si>
    <t>Tržby z prod. služeb</t>
  </si>
  <si>
    <t>Zúčtování fondů</t>
  </si>
  <si>
    <t>Jiné ostatní výnosy</t>
  </si>
  <si>
    <t>Příspěvky a dotace na provoz</t>
  </si>
  <si>
    <t>VÝNOSY CELKEM</t>
  </si>
  <si>
    <t>ZISK(+), ZTRÁTA(-)</t>
  </si>
  <si>
    <t>Ost. pokuty a penále</t>
  </si>
  <si>
    <t>Odpisy dl. movitého maj.</t>
  </si>
  <si>
    <t>Tržby z prod. sl. úplata rodičů</t>
  </si>
  <si>
    <t>Prodané zboží</t>
  </si>
  <si>
    <t>Úroky z úvěru</t>
  </si>
  <si>
    <t>Nákl.z odeps.pohledávek</t>
  </si>
  <si>
    <t>Pronájmy</t>
  </si>
  <si>
    <t>Výnosy z prodeje mat.</t>
  </si>
  <si>
    <t>Pokuty školného</t>
  </si>
  <si>
    <t>Úroky z BÚ</t>
  </si>
  <si>
    <t>Základní škola a Mateřská škola Tovačov</t>
  </si>
  <si>
    <t>Aktivace služeb</t>
  </si>
  <si>
    <t>Náklady z DDM</t>
  </si>
  <si>
    <t>Výnosy vyřazen.pohled.</t>
  </si>
  <si>
    <t>Kurzové rozdíly</t>
  </si>
  <si>
    <t>Dodatečné odvody DzP</t>
  </si>
  <si>
    <t>Kč</t>
  </si>
  <si>
    <t xml:space="preserve">Zpracovala: </t>
  </si>
  <si>
    <t>Jarmila Konečná</t>
  </si>
  <si>
    <t>Schválil:</t>
  </si>
  <si>
    <t>Mgr.Bc.Leon Bouchal</t>
  </si>
  <si>
    <t>Příspěvek na provoz</t>
  </si>
  <si>
    <t>Úprava rozpočtu</t>
  </si>
  <si>
    <t>rok 2019</t>
  </si>
  <si>
    <t>5xx</t>
  </si>
  <si>
    <t>Nákl.ostatní dotace</t>
  </si>
  <si>
    <t>6xx</t>
  </si>
  <si>
    <t>Výnosy ostatní dotace</t>
  </si>
  <si>
    <t>ROZPOČET NA ROK 2020 - příloha</t>
  </si>
  <si>
    <t>rok 2020</t>
  </si>
  <si>
    <t>V Tovačově 9. 12. 2019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</si>
</sst>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\ _K_č_-;\-* #,##0\ _K_č_-;_-* &quot;-&quot;??\ _K_č_-;_-@_-"/>
  </numFmts>
  <fonts count="42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165" fontId="5" fillId="0" borderId="14" xfId="0" applyNumberFormat="1" applyFont="1" applyBorder="1" applyAlignment="1">
      <alignment/>
    </xf>
    <xf numFmtId="165" fontId="5" fillId="0" borderId="15" xfId="0" applyNumberFormat="1" applyFont="1" applyBorder="1" applyAlignment="1">
      <alignment/>
    </xf>
    <xf numFmtId="165" fontId="5" fillId="0" borderId="16" xfId="0" applyNumberFormat="1" applyFont="1" applyBorder="1" applyAlignment="1">
      <alignment/>
    </xf>
    <xf numFmtId="165" fontId="5" fillId="0" borderId="13" xfId="0" applyNumberFormat="1" applyFont="1" applyBorder="1" applyAlignment="1">
      <alignment/>
    </xf>
    <xf numFmtId="165" fontId="5" fillId="0" borderId="17" xfId="0" applyNumberFormat="1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/>
    </xf>
    <xf numFmtId="165" fontId="5" fillId="0" borderId="20" xfId="0" applyNumberFormat="1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/>
    </xf>
    <xf numFmtId="165" fontId="5" fillId="0" borderId="22" xfId="0" applyNumberFormat="1" applyFont="1" applyBorder="1" applyAlignment="1">
      <alignment/>
    </xf>
    <xf numFmtId="165" fontId="5" fillId="0" borderId="23" xfId="0" applyNumberFormat="1" applyFont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165" fontId="5" fillId="33" borderId="10" xfId="0" applyNumberFormat="1" applyFont="1" applyFill="1" applyBorder="1" applyAlignment="1">
      <alignment/>
    </xf>
    <xf numFmtId="0" fontId="5" fillId="0" borderId="25" xfId="0" applyFont="1" applyBorder="1" applyAlignment="1">
      <alignment horizontal="center"/>
    </xf>
    <xf numFmtId="165" fontId="5" fillId="0" borderId="26" xfId="0" applyNumberFormat="1" applyFont="1" applyBorder="1" applyAlignment="1">
      <alignment/>
    </xf>
    <xf numFmtId="165" fontId="5" fillId="0" borderId="13" xfId="34" applyFont="1" applyBorder="1" applyAlignment="1">
      <alignment/>
    </xf>
    <xf numFmtId="165" fontId="5" fillId="0" borderId="27" xfId="34" applyFont="1" applyBorder="1" applyAlignment="1">
      <alignment/>
    </xf>
    <xf numFmtId="165" fontId="5" fillId="0" borderId="27" xfId="0" applyNumberFormat="1" applyFont="1" applyBorder="1" applyAlignment="1">
      <alignment/>
    </xf>
    <xf numFmtId="0" fontId="2" fillId="33" borderId="11" xfId="0" applyFont="1" applyFill="1" applyBorder="1" applyAlignment="1">
      <alignment/>
    </xf>
    <xf numFmtId="165" fontId="5" fillId="33" borderId="28" xfId="0" applyNumberFormat="1" applyFont="1" applyFill="1" applyBorder="1" applyAlignment="1">
      <alignment/>
    </xf>
    <xf numFmtId="166" fontId="5" fillId="33" borderId="28" xfId="0" applyNumberFormat="1" applyFont="1" applyFill="1" applyBorder="1" applyAlignment="1">
      <alignment/>
    </xf>
    <xf numFmtId="166" fontId="5" fillId="33" borderId="29" xfId="0" applyNumberFormat="1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165" fontId="5" fillId="34" borderId="28" xfId="0" applyNumberFormat="1" applyFont="1" applyFill="1" applyBorder="1" applyAlignment="1">
      <alignment/>
    </xf>
    <xf numFmtId="0" fontId="5" fillId="35" borderId="30" xfId="0" applyFont="1" applyFill="1" applyBorder="1" applyAlignment="1">
      <alignment horizontal="center"/>
    </xf>
    <xf numFmtId="0" fontId="5" fillId="35" borderId="30" xfId="0" applyFont="1" applyFill="1" applyBorder="1" applyAlignment="1">
      <alignment/>
    </xf>
    <xf numFmtId="165" fontId="5" fillId="35" borderId="3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165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26" xfId="0" applyFont="1" applyBorder="1" applyAlignment="1">
      <alignment/>
    </xf>
    <xf numFmtId="0" fontId="5" fillId="0" borderId="31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/>
    </xf>
    <xf numFmtId="0" fontId="6" fillId="0" borderId="0" xfId="0" applyFont="1" applyAlignment="1">
      <alignment/>
    </xf>
    <xf numFmtId="0" fontId="3" fillId="33" borderId="34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0" fontId="7" fillId="0" borderId="0" xfId="0" applyFont="1" applyAlignment="1">
      <alignment horizontal="centerContinuous"/>
    </xf>
    <xf numFmtId="0" fontId="3" fillId="33" borderId="38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center"/>
    </xf>
    <xf numFmtId="165" fontId="2" fillId="36" borderId="0" xfId="0" applyNumberFormat="1" applyFont="1" applyFill="1" applyBorder="1" applyAlignment="1">
      <alignment horizontal="centerContinuous" wrapText="1"/>
    </xf>
    <xf numFmtId="0" fontId="2" fillId="36" borderId="0" xfId="0" applyFont="1" applyFill="1" applyBorder="1" applyAlignment="1">
      <alignment horizontal="center" wrapText="1"/>
    </xf>
    <xf numFmtId="165" fontId="0" fillId="35" borderId="0" xfId="0" applyNumberFormat="1" applyFill="1" applyBorder="1" applyAlignment="1">
      <alignment/>
    </xf>
    <xf numFmtId="165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165" fontId="0" fillId="36" borderId="0" xfId="0" applyNumberFormat="1" applyFill="1" applyBorder="1" applyAlignment="1">
      <alignment/>
    </xf>
    <xf numFmtId="14" fontId="5" fillId="0" borderId="0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0" fontId="2" fillId="36" borderId="4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165" fontId="2" fillId="36" borderId="0" xfId="0" applyNumberFormat="1" applyFont="1" applyFill="1" applyBorder="1" applyAlignment="1">
      <alignment horizontal="center"/>
    </xf>
    <xf numFmtId="0" fontId="1" fillId="33" borderId="41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1" fillId="33" borderId="40" xfId="0" applyFont="1" applyFill="1" applyBorder="1" applyAlignment="1">
      <alignment horizontal="center"/>
    </xf>
    <xf numFmtId="0" fontId="1" fillId="33" borderId="42" xfId="0" applyFont="1" applyFill="1" applyBorder="1" applyAlignment="1">
      <alignment horizontal="center"/>
    </xf>
    <xf numFmtId="0" fontId="1" fillId="33" borderId="43" xfId="0" applyFont="1" applyFill="1" applyBorder="1" applyAlignment="1">
      <alignment horizontal="center"/>
    </xf>
    <xf numFmtId="0" fontId="1" fillId="33" borderId="44" xfId="0" applyFont="1" applyFill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zoomScalePageLayoutView="0" workbookViewId="0" topLeftCell="A1">
      <selection activeCell="H46" sqref="H46"/>
    </sheetView>
  </sheetViews>
  <sheetFormatPr defaultColWidth="9.00390625" defaultRowHeight="12.75"/>
  <cols>
    <col min="1" max="1" width="6.125" style="0" customWidth="1"/>
    <col min="2" max="2" width="19.125" style="0" customWidth="1"/>
    <col min="3" max="3" width="17.75390625" style="0" customWidth="1"/>
    <col min="4" max="4" width="15.75390625" style="0" customWidth="1"/>
    <col min="5" max="5" width="17.75390625" style="0" customWidth="1"/>
  </cols>
  <sheetData>
    <row r="1" spans="3:5" ht="12.75">
      <c r="C1" s="54" t="s">
        <v>53</v>
      </c>
      <c r="D1" s="64"/>
      <c r="E1" s="54"/>
    </row>
    <row r="2" spans="3:5" ht="12.75">
      <c r="C2" s="54"/>
      <c r="D2" s="1"/>
      <c r="E2" s="1"/>
    </row>
    <row r="3" spans="1:3" ht="13.5" thickBot="1">
      <c r="A3" s="5" t="s">
        <v>0</v>
      </c>
      <c r="C3" t="s">
        <v>35</v>
      </c>
    </row>
    <row r="4" spans="1:5" ht="9.75" customHeight="1">
      <c r="A4" s="68" t="s">
        <v>1</v>
      </c>
      <c r="B4" s="69"/>
      <c r="C4" s="50" t="s">
        <v>46</v>
      </c>
      <c r="D4" s="56" t="s">
        <v>47</v>
      </c>
      <c r="E4" s="53" t="s">
        <v>46</v>
      </c>
    </row>
    <row r="5" spans="1:5" ht="10.5" customHeight="1" thickBot="1">
      <c r="A5" s="70"/>
      <c r="B5" s="71"/>
      <c r="C5" s="52" t="s">
        <v>48</v>
      </c>
      <c r="D5" s="55" t="s">
        <v>48</v>
      </c>
      <c r="E5" s="51" t="s">
        <v>54</v>
      </c>
    </row>
    <row r="6" spans="1:5" ht="21.75" customHeight="1" thickBot="1">
      <c r="A6" s="72"/>
      <c r="B6" s="73"/>
      <c r="C6" s="2" t="s">
        <v>41</v>
      </c>
      <c r="D6" s="3" t="s">
        <v>41</v>
      </c>
      <c r="E6" s="2" t="s">
        <v>41</v>
      </c>
    </row>
    <row r="7" spans="1:11" ht="10.5" customHeight="1">
      <c r="A7" s="6">
        <v>501</v>
      </c>
      <c r="B7" s="7" t="s">
        <v>2</v>
      </c>
      <c r="C7" s="8">
        <v>427130</v>
      </c>
      <c r="D7" s="9">
        <v>471130</v>
      </c>
      <c r="E7" s="10">
        <v>444000</v>
      </c>
      <c r="F7" s="4"/>
      <c r="G7" s="4"/>
      <c r="H7" s="4"/>
      <c r="I7" s="4"/>
      <c r="J7" s="4"/>
      <c r="K7" s="4"/>
    </row>
    <row r="8" spans="1:11" ht="11.25" customHeight="1">
      <c r="A8" s="6">
        <v>502</v>
      </c>
      <c r="B8" s="7" t="s">
        <v>3</v>
      </c>
      <c r="C8" s="11">
        <v>854000</v>
      </c>
      <c r="D8" s="12">
        <v>800000</v>
      </c>
      <c r="E8" s="11">
        <v>500000</v>
      </c>
      <c r="F8" s="4"/>
      <c r="G8" s="4"/>
      <c r="H8" s="4"/>
      <c r="I8" s="4"/>
      <c r="J8" s="4"/>
      <c r="K8" s="4"/>
    </row>
    <row r="9" spans="1:11" ht="11.25" customHeight="1">
      <c r="A9" s="6">
        <v>504</v>
      </c>
      <c r="B9" s="7" t="s">
        <v>28</v>
      </c>
      <c r="C9" s="11">
        <v>0</v>
      </c>
      <c r="D9" s="12">
        <v>0</v>
      </c>
      <c r="E9" s="11">
        <v>0</v>
      </c>
      <c r="F9" s="4"/>
      <c r="G9" s="4"/>
      <c r="H9" s="4"/>
      <c r="I9" s="4"/>
      <c r="J9" s="4"/>
      <c r="K9" s="4"/>
    </row>
    <row r="10" spans="1:11" ht="11.25" customHeight="1">
      <c r="A10" s="6">
        <v>511</v>
      </c>
      <c r="B10" s="7" t="s">
        <v>4</v>
      </c>
      <c r="C10" s="11">
        <v>647100</v>
      </c>
      <c r="D10" s="12">
        <v>542000</v>
      </c>
      <c r="E10" s="11">
        <v>445000</v>
      </c>
      <c r="F10" s="4"/>
      <c r="G10" s="4"/>
      <c r="H10" s="4"/>
      <c r="I10" s="4"/>
      <c r="J10" s="4"/>
      <c r="K10" s="4"/>
    </row>
    <row r="11" spans="1:11" ht="9.75" customHeight="1">
      <c r="A11" s="6">
        <v>512</v>
      </c>
      <c r="B11" s="7" t="s">
        <v>5</v>
      </c>
      <c r="C11" s="11">
        <v>2000</v>
      </c>
      <c r="D11" s="12">
        <v>2000</v>
      </c>
      <c r="E11" s="11">
        <v>5000</v>
      </c>
      <c r="F11" s="4"/>
      <c r="G11" s="4"/>
      <c r="H11" s="4"/>
      <c r="I11" s="4"/>
      <c r="J11" s="4"/>
      <c r="K11" s="4"/>
    </row>
    <row r="12" spans="1:11" ht="9.75" customHeight="1">
      <c r="A12" s="6">
        <v>513</v>
      </c>
      <c r="B12" s="7" t="s">
        <v>15</v>
      </c>
      <c r="C12" s="11">
        <v>3000</v>
      </c>
      <c r="D12" s="12">
        <v>70000</v>
      </c>
      <c r="E12" s="11">
        <v>50000</v>
      </c>
      <c r="F12" s="4"/>
      <c r="G12" s="4"/>
      <c r="H12" s="4"/>
      <c r="I12" s="4"/>
      <c r="J12" s="4"/>
      <c r="K12" s="4"/>
    </row>
    <row r="13" spans="1:11" ht="9.75" customHeight="1">
      <c r="A13" s="6">
        <v>516</v>
      </c>
      <c r="B13" s="7" t="s">
        <v>36</v>
      </c>
      <c r="C13" s="11">
        <v>0</v>
      </c>
      <c r="D13" s="12">
        <v>0</v>
      </c>
      <c r="E13" s="11">
        <v>0</v>
      </c>
      <c r="F13" s="4"/>
      <c r="G13" s="4"/>
      <c r="H13" s="4"/>
      <c r="I13" s="4"/>
      <c r="J13" s="4"/>
      <c r="K13" s="4"/>
    </row>
    <row r="14" spans="1:11" ht="10.5" customHeight="1">
      <c r="A14" s="6">
        <v>518</v>
      </c>
      <c r="B14" s="7" t="s">
        <v>6</v>
      </c>
      <c r="C14" s="11">
        <v>1067000</v>
      </c>
      <c r="D14" s="12">
        <v>1092000</v>
      </c>
      <c r="E14" s="11">
        <v>1018100</v>
      </c>
      <c r="F14" s="4"/>
      <c r="G14" s="4"/>
      <c r="H14" s="4"/>
      <c r="I14" s="4"/>
      <c r="J14" s="4"/>
      <c r="K14" s="4"/>
    </row>
    <row r="15" spans="1:11" ht="10.5" customHeight="1">
      <c r="A15" s="6">
        <v>521</v>
      </c>
      <c r="B15" s="7" t="s">
        <v>7</v>
      </c>
      <c r="C15" s="11">
        <v>1702000</v>
      </c>
      <c r="D15" s="12">
        <v>1702000</v>
      </c>
      <c r="E15" s="11">
        <v>1664000</v>
      </c>
      <c r="F15" s="4"/>
      <c r="G15" s="4"/>
      <c r="H15" s="4"/>
      <c r="I15" s="4"/>
      <c r="J15" s="4"/>
      <c r="K15" s="4"/>
    </row>
    <row r="16" spans="1:11" ht="9.75" customHeight="1">
      <c r="A16" s="6">
        <v>524</v>
      </c>
      <c r="B16" s="7" t="s">
        <v>8</v>
      </c>
      <c r="C16" s="11">
        <v>518840</v>
      </c>
      <c r="D16" s="12">
        <v>518840</v>
      </c>
      <c r="E16" s="11">
        <v>515800</v>
      </c>
      <c r="F16" s="4"/>
      <c r="G16" s="4"/>
      <c r="H16" s="4"/>
      <c r="I16" s="4"/>
      <c r="J16" s="4"/>
      <c r="K16" s="4"/>
    </row>
    <row r="17" spans="1:11" ht="9.75" customHeight="1">
      <c r="A17" s="6">
        <v>525</v>
      </c>
      <c r="B17" s="7" t="s">
        <v>9</v>
      </c>
      <c r="C17" s="11">
        <v>6410</v>
      </c>
      <c r="D17" s="12">
        <v>6210</v>
      </c>
      <c r="E17" s="11">
        <v>6410</v>
      </c>
      <c r="F17" s="4"/>
      <c r="G17" s="4"/>
      <c r="H17" s="4"/>
      <c r="I17" s="4"/>
      <c r="J17" s="4"/>
      <c r="K17" s="4"/>
    </row>
    <row r="18" spans="1:11" ht="11.25" customHeight="1">
      <c r="A18" s="6">
        <v>527</v>
      </c>
      <c r="B18" s="7" t="s">
        <v>10</v>
      </c>
      <c r="C18" s="11">
        <v>30520</v>
      </c>
      <c r="D18" s="12">
        <v>30720</v>
      </c>
      <c r="E18" s="11">
        <v>33560</v>
      </c>
      <c r="F18" s="4"/>
      <c r="G18" s="4"/>
      <c r="H18" s="4"/>
      <c r="I18" s="4"/>
      <c r="J18" s="4"/>
      <c r="K18" s="4"/>
    </row>
    <row r="19" spans="1:11" ht="9.75" customHeight="1">
      <c r="A19" s="6">
        <v>528</v>
      </c>
      <c r="B19" s="7" t="s">
        <v>11</v>
      </c>
      <c r="C19" s="11">
        <v>295000</v>
      </c>
      <c r="D19" s="12">
        <v>252200</v>
      </c>
      <c r="E19" s="11">
        <v>295000</v>
      </c>
      <c r="F19" s="4"/>
      <c r="G19" s="4"/>
      <c r="H19" s="4"/>
      <c r="I19" s="4"/>
      <c r="J19" s="4"/>
      <c r="K19" s="4"/>
    </row>
    <row r="20" spans="1:11" ht="10.5" customHeight="1">
      <c r="A20" s="6">
        <v>53</v>
      </c>
      <c r="B20" s="7" t="s">
        <v>12</v>
      </c>
      <c r="C20" s="11">
        <v>0</v>
      </c>
      <c r="D20" s="12">
        <v>2400</v>
      </c>
      <c r="E20" s="11">
        <v>0</v>
      </c>
      <c r="F20" s="4"/>
      <c r="G20" s="4"/>
      <c r="H20" s="4"/>
      <c r="I20" s="4"/>
      <c r="J20" s="4"/>
      <c r="K20" s="4"/>
    </row>
    <row r="21" spans="1:11" ht="9.75" customHeight="1">
      <c r="A21" s="6">
        <v>542</v>
      </c>
      <c r="B21" s="7" t="s">
        <v>25</v>
      </c>
      <c r="C21" s="11"/>
      <c r="D21" s="12"/>
      <c r="E21" s="11">
        <v>0</v>
      </c>
      <c r="F21" s="4"/>
      <c r="G21" s="4"/>
      <c r="H21" s="4"/>
      <c r="I21" s="4"/>
      <c r="J21" s="4"/>
      <c r="K21" s="4"/>
    </row>
    <row r="22" spans="1:11" ht="9.75" customHeight="1">
      <c r="A22" s="13">
        <v>544</v>
      </c>
      <c r="B22" s="14" t="s">
        <v>16</v>
      </c>
      <c r="C22" s="11">
        <v>0</v>
      </c>
      <c r="D22" s="12"/>
      <c r="E22" s="11"/>
      <c r="F22" s="4"/>
      <c r="G22" s="4"/>
      <c r="H22" s="4"/>
      <c r="I22" s="4"/>
      <c r="J22" s="4"/>
      <c r="K22" s="4"/>
    </row>
    <row r="23" spans="1:11" ht="9.75" customHeight="1">
      <c r="A23" s="13">
        <v>562</v>
      </c>
      <c r="B23" s="14" t="s">
        <v>29</v>
      </c>
      <c r="C23" s="11">
        <v>0</v>
      </c>
      <c r="D23" s="12"/>
      <c r="E23" s="11"/>
      <c r="F23" s="4"/>
      <c r="G23" s="4"/>
      <c r="H23" s="4"/>
      <c r="I23" s="4"/>
      <c r="J23" s="4"/>
      <c r="K23" s="4"/>
    </row>
    <row r="24" spans="1:11" ht="10.5" customHeight="1">
      <c r="A24" s="6">
        <v>558</v>
      </c>
      <c r="B24" s="7" t="s">
        <v>37</v>
      </c>
      <c r="C24" s="11">
        <v>150000</v>
      </c>
      <c r="D24" s="12">
        <v>200000</v>
      </c>
      <c r="E24" s="11">
        <v>197000</v>
      </c>
      <c r="F24" s="4"/>
      <c r="G24" s="4"/>
      <c r="H24" s="4"/>
      <c r="I24" s="4"/>
      <c r="J24" s="4"/>
      <c r="K24" s="4"/>
    </row>
    <row r="25" spans="1:11" ht="10.5" customHeight="1">
      <c r="A25" s="15">
        <v>547</v>
      </c>
      <c r="B25" s="16" t="s">
        <v>13</v>
      </c>
      <c r="C25" s="11">
        <v>0</v>
      </c>
      <c r="D25" s="12"/>
      <c r="E25" s="11">
        <v>0</v>
      </c>
      <c r="F25" s="4"/>
      <c r="G25" s="4"/>
      <c r="H25" s="4"/>
      <c r="I25" s="4"/>
      <c r="J25" s="4"/>
      <c r="K25" s="4"/>
    </row>
    <row r="26" spans="1:11" ht="10.5" customHeight="1">
      <c r="A26" s="6">
        <v>549</v>
      </c>
      <c r="B26" s="7" t="s">
        <v>14</v>
      </c>
      <c r="C26" s="11">
        <v>134000</v>
      </c>
      <c r="D26" s="12">
        <v>258500</v>
      </c>
      <c r="E26" s="11">
        <v>226130</v>
      </c>
      <c r="F26" s="4"/>
      <c r="G26" s="4"/>
      <c r="H26" s="4"/>
      <c r="I26" s="4"/>
      <c r="J26" s="4"/>
      <c r="K26" s="4"/>
    </row>
    <row r="27" spans="1:11" ht="9.75" customHeight="1">
      <c r="A27" s="13">
        <v>595</v>
      </c>
      <c r="B27" s="14" t="s">
        <v>40</v>
      </c>
      <c r="C27" s="11"/>
      <c r="D27" s="12"/>
      <c r="E27" s="8">
        <v>0</v>
      </c>
      <c r="F27" s="4"/>
      <c r="G27" s="4"/>
      <c r="H27" s="4"/>
      <c r="I27" s="4"/>
      <c r="J27" s="4"/>
      <c r="K27" s="4"/>
    </row>
    <row r="28" spans="1:11" ht="9.75" customHeight="1">
      <c r="A28" s="13">
        <v>557</v>
      </c>
      <c r="B28" s="14" t="s">
        <v>30</v>
      </c>
      <c r="C28" s="11"/>
      <c r="D28" s="12"/>
      <c r="E28" s="8">
        <v>0</v>
      </c>
      <c r="F28" s="4"/>
      <c r="G28" s="4"/>
      <c r="H28" s="4"/>
      <c r="I28" s="4"/>
      <c r="J28" s="4"/>
      <c r="K28" s="4"/>
    </row>
    <row r="29" spans="1:11" ht="10.5" customHeight="1">
      <c r="A29" s="13">
        <v>551</v>
      </c>
      <c r="B29" s="14" t="s">
        <v>26</v>
      </c>
      <c r="C29" s="11">
        <v>271000</v>
      </c>
      <c r="D29" s="12">
        <v>160000</v>
      </c>
      <c r="E29" s="8">
        <v>271000</v>
      </c>
      <c r="F29" s="4"/>
      <c r="G29" s="4"/>
      <c r="H29" s="4"/>
      <c r="I29" s="4"/>
      <c r="J29" s="4"/>
      <c r="K29" s="4"/>
    </row>
    <row r="30" spans="1:11" ht="9.75" customHeight="1">
      <c r="A30" s="15">
        <v>563</v>
      </c>
      <c r="B30" s="16" t="s">
        <v>39</v>
      </c>
      <c r="C30" s="17"/>
      <c r="D30" s="21"/>
      <c r="E30" s="17">
        <v>0</v>
      </c>
      <c r="F30" s="4"/>
      <c r="G30" s="4"/>
      <c r="H30" s="4"/>
      <c r="I30" s="4"/>
      <c r="J30" s="4"/>
      <c r="K30" s="4"/>
    </row>
    <row r="31" spans="1:11" ht="9.75" customHeight="1" thickBot="1">
      <c r="A31" s="18" t="s">
        <v>49</v>
      </c>
      <c r="B31" s="19" t="s">
        <v>50</v>
      </c>
      <c r="C31" s="20">
        <v>0</v>
      </c>
      <c r="D31" s="21">
        <v>1272165.65</v>
      </c>
      <c r="E31" s="20">
        <v>835071.04</v>
      </c>
      <c r="F31" s="4"/>
      <c r="G31" s="4"/>
      <c r="H31" s="4"/>
      <c r="I31" s="4"/>
      <c r="J31" s="4"/>
      <c r="K31" s="4"/>
    </row>
    <row r="32" spans="1:11" ht="13.5" thickBot="1">
      <c r="A32" s="22" t="s">
        <v>17</v>
      </c>
      <c r="B32" s="23"/>
      <c r="C32" s="24">
        <f>SUM(C7:C31)</f>
        <v>6108000</v>
      </c>
      <c r="D32" s="24">
        <f>SUM(D7:D31)</f>
        <v>7380165.65</v>
      </c>
      <c r="E32" s="24">
        <f>SUM(E7:E31)</f>
        <v>6506071.04</v>
      </c>
      <c r="F32" s="4"/>
      <c r="G32" s="4"/>
      <c r="H32" s="4"/>
      <c r="I32" s="4"/>
      <c r="J32" s="4"/>
      <c r="K32" s="4"/>
    </row>
    <row r="33" spans="1:11" ht="9.75" customHeight="1">
      <c r="A33" s="25">
        <v>601</v>
      </c>
      <c r="B33" s="44" t="s">
        <v>18</v>
      </c>
      <c r="C33" s="26">
        <v>0</v>
      </c>
      <c r="D33" s="26">
        <v>0</v>
      </c>
      <c r="E33" s="26">
        <v>0</v>
      </c>
      <c r="F33" s="4"/>
      <c r="G33" s="4"/>
      <c r="H33" s="4"/>
      <c r="I33" s="4"/>
      <c r="J33" s="4"/>
      <c r="K33" s="4"/>
    </row>
    <row r="34" spans="1:11" ht="11.25" customHeight="1">
      <c r="A34" s="6">
        <v>602</v>
      </c>
      <c r="B34" s="7" t="s">
        <v>19</v>
      </c>
      <c r="C34" s="27">
        <v>0</v>
      </c>
      <c r="D34" s="11">
        <v>0</v>
      </c>
      <c r="E34" s="11">
        <v>0</v>
      </c>
      <c r="F34" s="4"/>
      <c r="G34" s="4"/>
      <c r="H34" s="4"/>
      <c r="I34" s="4"/>
      <c r="J34" s="4"/>
      <c r="K34" s="4"/>
    </row>
    <row r="35" spans="1:11" ht="11.25" customHeight="1">
      <c r="A35" s="6">
        <v>602</v>
      </c>
      <c r="B35" s="7" t="s">
        <v>27</v>
      </c>
      <c r="C35" s="27">
        <v>0</v>
      </c>
      <c r="D35" s="11">
        <v>0</v>
      </c>
      <c r="E35" s="11">
        <v>0</v>
      </c>
      <c r="F35" s="4"/>
      <c r="G35" s="4"/>
      <c r="H35" s="4"/>
      <c r="I35" s="4"/>
      <c r="J35" s="4"/>
      <c r="K35" s="4"/>
    </row>
    <row r="36" spans="1:11" ht="11.25" customHeight="1">
      <c r="A36" s="6">
        <v>603</v>
      </c>
      <c r="B36" s="7" t="s">
        <v>31</v>
      </c>
      <c r="C36" s="27">
        <v>0</v>
      </c>
      <c r="D36" s="11">
        <v>0</v>
      </c>
      <c r="E36" s="11">
        <v>0</v>
      </c>
      <c r="F36" s="4"/>
      <c r="G36" s="4"/>
      <c r="H36" s="4"/>
      <c r="I36" s="4"/>
      <c r="J36" s="4"/>
      <c r="K36" s="4"/>
    </row>
    <row r="37" spans="1:11" ht="11.25" customHeight="1">
      <c r="A37" s="6">
        <v>604</v>
      </c>
      <c r="B37" s="7" t="s">
        <v>28</v>
      </c>
      <c r="C37" s="27">
        <v>0</v>
      </c>
      <c r="D37" s="11">
        <v>0</v>
      </c>
      <c r="E37" s="11">
        <v>0</v>
      </c>
      <c r="F37" s="4"/>
      <c r="G37" s="4"/>
      <c r="H37" s="4"/>
      <c r="I37" s="4"/>
      <c r="J37" s="4"/>
      <c r="K37" s="4"/>
    </row>
    <row r="38" spans="1:11" ht="11.25" customHeight="1">
      <c r="A38" s="6">
        <v>641</v>
      </c>
      <c r="B38" s="7" t="s">
        <v>33</v>
      </c>
      <c r="C38" s="27">
        <v>0</v>
      </c>
      <c r="D38" s="11"/>
      <c r="E38" s="11">
        <v>0</v>
      </c>
      <c r="F38" s="4"/>
      <c r="G38" s="4"/>
      <c r="H38" s="4"/>
      <c r="I38" s="4"/>
      <c r="J38" s="4"/>
      <c r="K38" s="4"/>
    </row>
    <row r="39" spans="1:11" ht="11.25" customHeight="1">
      <c r="A39" s="6">
        <v>643</v>
      </c>
      <c r="B39" s="7" t="s">
        <v>38</v>
      </c>
      <c r="C39" s="27">
        <v>0</v>
      </c>
      <c r="D39" s="11">
        <v>0</v>
      </c>
      <c r="E39" s="11">
        <v>0</v>
      </c>
      <c r="F39" s="4"/>
      <c r="G39" s="4"/>
      <c r="H39" s="4"/>
      <c r="I39" s="4"/>
      <c r="J39" s="4"/>
      <c r="K39" s="4"/>
    </row>
    <row r="40" spans="1:11" ht="10.5" customHeight="1">
      <c r="A40" s="6">
        <v>644</v>
      </c>
      <c r="B40" s="7" t="s">
        <v>32</v>
      </c>
      <c r="C40" s="27">
        <v>0</v>
      </c>
      <c r="D40" s="11">
        <v>0</v>
      </c>
      <c r="E40" s="11">
        <v>0</v>
      </c>
      <c r="F40" s="4"/>
      <c r="G40" s="4"/>
      <c r="H40" s="4"/>
      <c r="I40" s="4"/>
      <c r="J40" s="4"/>
      <c r="K40" s="4"/>
    </row>
    <row r="41" spans="1:11" ht="11.25" customHeight="1">
      <c r="A41" s="6">
        <v>648</v>
      </c>
      <c r="B41" s="7" t="s">
        <v>20</v>
      </c>
      <c r="C41" s="27">
        <v>0</v>
      </c>
      <c r="D41" s="11">
        <v>0</v>
      </c>
      <c r="E41" s="11">
        <v>0</v>
      </c>
      <c r="F41" s="4"/>
      <c r="G41" s="4"/>
      <c r="H41" s="4"/>
      <c r="I41" s="4"/>
      <c r="J41" s="4"/>
      <c r="K41" s="4"/>
    </row>
    <row r="42" spans="1:11" ht="11.25" customHeight="1">
      <c r="A42" s="6">
        <v>649</v>
      </c>
      <c r="B42" s="7" t="s">
        <v>21</v>
      </c>
      <c r="C42" s="27">
        <v>0</v>
      </c>
      <c r="D42" s="11">
        <v>0</v>
      </c>
      <c r="E42" s="11">
        <v>0</v>
      </c>
      <c r="F42" s="4"/>
      <c r="G42" s="4"/>
      <c r="H42" s="4"/>
      <c r="I42" s="4"/>
      <c r="J42" s="4"/>
      <c r="K42" s="4"/>
    </row>
    <row r="43" spans="1:11" ht="11.25" customHeight="1">
      <c r="A43" s="47">
        <v>669</v>
      </c>
      <c r="B43" s="48" t="s">
        <v>34</v>
      </c>
      <c r="C43" s="27">
        <v>1000</v>
      </c>
      <c r="D43" s="11">
        <v>1000</v>
      </c>
      <c r="E43" s="11">
        <v>1000</v>
      </c>
      <c r="F43" s="4"/>
      <c r="G43" s="4"/>
      <c r="H43" s="4"/>
      <c r="I43" s="4"/>
      <c r="J43" s="4"/>
      <c r="K43" s="4"/>
    </row>
    <row r="44" spans="1:11" ht="11.25" customHeight="1">
      <c r="A44" s="47">
        <v>672</v>
      </c>
      <c r="B44" s="48" t="s">
        <v>22</v>
      </c>
      <c r="C44" s="27">
        <v>6107000</v>
      </c>
      <c r="D44" s="11">
        <v>6107000</v>
      </c>
      <c r="E44" s="11">
        <v>5670000</v>
      </c>
      <c r="F44" s="4"/>
      <c r="G44" s="4"/>
      <c r="H44" s="4"/>
      <c r="I44" s="4"/>
      <c r="J44" s="4"/>
      <c r="K44" s="4"/>
    </row>
    <row r="45" spans="1:11" ht="10.5" customHeight="1" thickBot="1">
      <c r="A45" s="45" t="s">
        <v>51</v>
      </c>
      <c r="B45" s="46" t="s">
        <v>52</v>
      </c>
      <c r="C45" s="28">
        <v>0</v>
      </c>
      <c r="D45" s="29">
        <v>1272165.65</v>
      </c>
      <c r="E45" s="29">
        <v>835071.04</v>
      </c>
      <c r="F45" s="4"/>
      <c r="G45" s="4"/>
      <c r="H45" s="4"/>
      <c r="I45" s="4"/>
      <c r="J45" s="4"/>
      <c r="K45" s="4"/>
    </row>
    <row r="46" spans="1:11" ht="13.5" thickBot="1">
      <c r="A46" s="22" t="s">
        <v>23</v>
      </c>
      <c r="B46" s="30"/>
      <c r="C46" s="31">
        <f>SUM(C33:C45)</f>
        <v>6108000</v>
      </c>
      <c r="D46" s="33">
        <f>SUM(D33:D45)</f>
        <v>7380165.65</v>
      </c>
      <c r="E46" s="32">
        <f>SUM(E33:E45)</f>
        <v>6506071.04</v>
      </c>
      <c r="F46" s="4"/>
      <c r="G46" s="4"/>
      <c r="H46" s="4"/>
      <c r="I46" s="4"/>
      <c r="J46" s="4"/>
      <c r="K46" s="4"/>
    </row>
    <row r="47" spans="1:11" ht="13.5" thickBot="1">
      <c r="A47" s="34" t="s">
        <v>24</v>
      </c>
      <c r="B47" s="35"/>
      <c r="C47" s="36">
        <f>C$46-C$32</f>
        <v>0</v>
      </c>
      <c r="D47" s="36">
        <f>D$46-D$32</f>
        <v>0</v>
      </c>
      <c r="E47" s="36">
        <f>E$46-E$32</f>
        <v>0</v>
      </c>
      <c r="F47" s="4"/>
      <c r="G47" s="4"/>
      <c r="H47" s="4"/>
      <c r="I47" s="4"/>
      <c r="J47" s="4"/>
      <c r="K47" s="4"/>
    </row>
    <row r="48" spans="1:11" ht="12.75">
      <c r="A48" s="37"/>
      <c r="B48" s="38"/>
      <c r="C48" s="39"/>
      <c r="D48" s="39"/>
      <c r="E48" s="39"/>
      <c r="F48" s="4"/>
      <c r="G48" s="4"/>
      <c r="H48" s="4"/>
      <c r="I48" s="4"/>
      <c r="J48" s="4"/>
      <c r="K48" s="4"/>
    </row>
    <row r="49" spans="1:6" ht="12.75">
      <c r="A49" s="40"/>
      <c r="B49" s="41"/>
      <c r="C49" s="42"/>
      <c r="D49" s="42"/>
      <c r="E49" s="42"/>
      <c r="F49" s="4"/>
    </row>
    <row r="50" spans="1:6" ht="12.75">
      <c r="A50" s="67"/>
      <c r="B50" s="67"/>
      <c r="C50" s="57"/>
      <c r="D50" s="58"/>
      <c r="E50" s="43"/>
      <c r="F50" s="4"/>
    </row>
    <row r="51" spans="1:6" ht="12.75">
      <c r="A51" s="61"/>
      <c r="B51" s="41" t="s">
        <v>42</v>
      </c>
      <c r="C51" s="42" t="s">
        <v>43</v>
      </c>
      <c r="D51" s="42"/>
      <c r="E51" t="s">
        <v>55</v>
      </c>
      <c r="F51" s="4"/>
    </row>
    <row r="52" spans="1:6" ht="12.75">
      <c r="A52" s="61"/>
      <c r="B52" s="41"/>
      <c r="C52" s="42"/>
      <c r="D52" s="42"/>
      <c r="F52" s="4"/>
    </row>
    <row r="53" spans="1:6" ht="12.75">
      <c r="A53" s="61"/>
      <c r="B53" s="41" t="s">
        <v>44</v>
      </c>
      <c r="C53" s="42" t="s">
        <v>45</v>
      </c>
      <c r="D53" s="42"/>
      <c r="F53" s="4"/>
    </row>
    <row r="54" spans="1:6" ht="12.75">
      <c r="A54" s="61"/>
      <c r="B54" s="41"/>
      <c r="C54" s="42"/>
      <c r="D54" s="42"/>
      <c r="F54" s="4"/>
    </row>
    <row r="55" spans="1:4" ht="12.75">
      <c r="A55" s="61"/>
      <c r="B55" s="41"/>
      <c r="C55" s="63"/>
      <c r="D55" s="42"/>
    </row>
    <row r="56" spans="1:4" ht="12.75">
      <c r="A56" s="65"/>
      <c r="B56" s="66"/>
      <c r="C56" s="62"/>
      <c r="D56" s="62"/>
    </row>
    <row r="57" spans="1:6" ht="12.75">
      <c r="A57" s="61"/>
      <c r="B57" s="60"/>
      <c r="C57" s="59"/>
      <c r="D57" s="59"/>
      <c r="F57" s="4"/>
    </row>
    <row r="58" spans="1:6" ht="12.75">
      <c r="A58" s="4"/>
      <c r="B58" s="4"/>
      <c r="C58" s="4"/>
      <c r="D58" s="4"/>
      <c r="E58" s="4"/>
      <c r="F58" s="4"/>
    </row>
    <row r="59" spans="1:6" ht="12.75">
      <c r="A59" s="4"/>
      <c r="B59" s="49"/>
      <c r="C59" s="49"/>
      <c r="D59" s="4"/>
      <c r="E59" s="4"/>
      <c r="F59" s="4"/>
    </row>
    <row r="60" spans="1:6" ht="12.75">
      <c r="A60" s="4"/>
      <c r="B60" s="49"/>
      <c r="C60" s="4"/>
      <c r="D60" s="4"/>
      <c r="E60" s="4"/>
      <c r="F60" s="4"/>
    </row>
    <row r="61" spans="1:6" ht="12.75">
      <c r="A61" s="4"/>
      <c r="B61" s="4"/>
      <c r="C61" s="4"/>
      <c r="D61" s="4"/>
      <c r="E61" s="4"/>
      <c r="F61" s="4"/>
    </row>
    <row r="62" spans="1:6" ht="12.75">
      <c r="A62" s="4"/>
      <c r="B62" s="4"/>
      <c r="C62" s="4"/>
      <c r="D62" s="4"/>
      <c r="E62" s="4"/>
      <c r="F62" s="4"/>
    </row>
    <row r="63" spans="1:6" ht="12.75">
      <c r="A63" s="4"/>
      <c r="B63" s="4"/>
      <c r="C63" s="4"/>
      <c r="D63" s="4"/>
      <c r="E63" s="4"/>
      <c r="F63" s="4"/>
    </row>
    <row r="64" spans="1:6" ht="12.75">
      <c r="A64" s="4"/>
      <c r="B64" s="4"/>
      <c r="C64" s="4"/>
      <c r="D64" s="4"/>
      <c r="E64" s="4"/>
      <c r="F64" s="4"/>
    </row>
    <row r="65" spans="1:6" ht="12.75">
      <c r="A65" s="4"/>
      <c r="B65" s="4"/>
      <c r="C65" s="4"/>
      <c r="D65" s="4"/>
      <c r="E65" s="4"/>
      <c r="F65" s="4"/>
    </row>
    <row r="66" spans="1:6" ht="12.75">
      <c r="A66" s="4"/>
      <c r="B66" s="4"/>
      <c r="C66" s="4"/>
      <c r="D66" s="4"/>
      <c r="E66" s="4"/>
      <c r="F66" s="4"/>
    </row>
    <row r="67" spans="1:6" ht="12.75">
      <c r="A67" s="4"/>
      <c r="B67" s="4"/>
      <c r="C67" s="4"/>
      <c r="D67" s="4"/>
      <c r="E67" s="4"/>
      <c r="F67" s="4"/>
    </row>
    <row r="68" spans="1:6" ht="12.75">
      <c r="A68" s="4"/>
      <c r="B68" s="4"/>
      <c r="C68" s="4"/>
      <c r="D68" s="4"/>
      <c r="E68" s="4"/>
      <c r="F68" s="4"/>
    </row>
    <row r="69" spans="1:6" ht="12.75">
      <c r="A69" s="4"/>
      <c r="B69" s="4"/>
      <c r="C69" s="4"/>
      <c r="D69" s="4"/>
      <c r="E69" s="4"/>
      <c r="F69" s="4"/>
    </row>
    <row r="70" spans="1:6" ht="12.75">
      <c r="A70" s="4"/>
      <c r="B70" s="4"/>
      <c r="C70" s="4"/>
      <c r="D70" s="4"/>
      <c r="E70" s="4"/>
      <c r="F70" s="4"/>
    </row>
    <row r="71" spans="1:6" ht="12.75">
      <c r="A71" s="4"/>
      <c r="B71" s="4"/>
      <c r="C71" s="4"/>
      <c r="D71" s="4"/>
      <c r="E71" s="4"/>
      <c r="F71" s="4"/>
    </row>
    <row r="72" spans="1:6" ht="12.75">
      <c r="A72" s="4"/>
      <c r="B72" s="4"/>
      <c r="C72" s="4"/>
      <c r="D72" s="4"/>
      <c r="E72" s="4"/>
      <c r="F72" s="4"/>
    </row>
    <row r="73" spans="1:6" ht="12.75">
      <c r="A73" s="4"/>
      <c r="B73" s="4"/>
      <c r="C73" s="4"/>
      <c r="D73" s="4"/>
      <c r="E73" s="4"/>
      <c r="F73" s="4"/>
    </row>
    <row r="74" spans="1:6" ht="12.75">
      <c r="A74" s="4"/>
      <c r="B74" s="4"/>
      <c r="C74" s="4"/>
      <c r="E74" s="4"/>
      <c r="F74" s="4"/>
    </row>
    <row r="75" spans="1:6" ht="12.75">
      <c r="A75" s="4"/>
      <c r="C75" s="4"/>
      <c r="E75" s="4"/>
      <c r="F75" s="4"/>
    </row>
    <row r="76" spans="5:6" ht="12.75">
      <c r="E76" s="4"/>
      <c r="F76" s="4"/>
    </row>
    <row r="77" spans="5:6" ht="12.75">
      <c r="E77" s="4"/>
      <c r="F77" s="4"/>
    </row>
  </sheetData>
  <sheetProtection/>
  <mergeCells count="3">
    <mergeCell ref="A56:B56"/>
    <mergeCell ref="A50:B50"/>
    <mergeCell ref="A4:B6"/>
  </mergeCells>
  <printOptions/>
  <pageMargins left="0.2" right="0.2" top="0.17" bottom="0.17" header="0.18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Bratrská 34, 751 52 Přerov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Malaniko</dc:creator>
  <cp:keywords/>
  <dc:description/>
  <cp:lastModifiedBy>Ing. Bc. Dana Giblová</cp:lastModifiedBy>
  <cp:lastPrinted>2019-12-23T07:08:56Z</cp:lastPrinted>
  <dcterms:created xsi:type="dcterms:W3CDTF">2003-10-24T11:21:57Z</dcterms:created>
  <dcterms:modified xsi:type="dcterms:W3CDTF">2020-01-13T08:25:52Z</dcterms:modified>
  <cp:category/>
  <cp:version/>
  <cp:contentType/>
  <cp:contentStatus/>
</cp:coreProperties>
</file>